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5265"/>
  </bookViews>
  <sheets>
    <sheet name="Customer list" sheetId="2" r:id="rId1"/>
  </sheets>
  <definedNames>
    <definedName name="_xlnm._FilterDatabase" localSheetId="0" hidden="1">'Customer list'!$A$15:$J$59</definedName>
    <definedName name="_xlnm.Print_Titles" localSheetId="0">'Customer list'!$14:$15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9" i="2" l="1"/>
</calcChain>
</file>

<file path=xl/sharedStrings.xml><?xml version="1.0" encoding="utf-8"?>
<sst xmlns="http://schemas.openxmlformats.org/spreadsheetml/2006/main" count="206" uniqueCount="123">
  <si>
    <t xml:space="preserve">       中華科技大學 105 學年度</t>
    <phoneticPr fontId="2" type="noConversion"/>
  </si>
  <si>
    <t>□中文</t>
    <phoneticPr fontId="2" type="noConversion"/>
  </si>
  <si>
    <t>■西文</t>
    <phoneticPr fontId="2" type="noConversion"/>
  </si>
  <si>
    <t>International Journal of Finance</t>
    <phoneticPr fontId="2" type="noConversion"/>
  </si>
  <si>
    <t>Journal of Political Economy</t>
  </si>
  <si>
    <t>財金系</t>
  </si>
  <si>
    <t>期刊請購清單</t>
    <phoneticPr fontId="2" type="noConversion"/>
  </si>
  <si>
    <t>2017年新增</t>
    <phoneticPr fontId="1" type="noConversion"/>
  </si>
  <si>
    <t>International Journal of Logistics Management</t>
    <phoneticPr fontId="2" type="noConversion"/>
  </si>
  <si>
    <t>Journal of Supply Chain Management</t>
  </si>
  <si>
    <t>Journal of Quality Technology</t>
  </si>
  <si>
    <t>工管系</t>
  </si>
  <si>
    <t xml:space="preserve">Journal of Computer Information Systems </t>
    <phoneticPr fontId="2" type="noConversion"/>
  </si>
  <si>
    <t>International Journal of Mobile communications</t>
    <phoneticPr fontId="2" type="noConversion"/>
  </si>
  <si>
    <t>資管系</t>
    <phoneticPr fontId="1" type="noConversion"/>
  </si>
  <si>
    <t>L’OFFICIEL 1000 MODELS 設計特刊</t>
  </si>
  <si>
    <t>年鑑</t>
  </si>
  <si>
    <t>JUXTAPOZ</t>
  </si>
  <si>
    <t>月刊</t>
  </si>
  <si>
    <t>1077-8411</t>
  </si>
  <si>
    <t>Magazine B</t>
  </si>
  <si>
    <t>wallpaper</t>
  </si>
  <si>
    <t>print</t>
  </si>
  <si>
    <t>季刊</t>
  </si>
  <si>
    <t>F&amp;W Publications</t>
  </si>
  <si>
    <t xml:space="preserve">Communication Arts </t>
  </si>
  <si>
    <t>雙月刊</t>
  </si>
  <si>
    <t xml:space="preserve">HOW Magazine </t>
  </si>
  <si>
    <t>文創系</t>
    <phoneticPr fontId="1" type="noConversion"/>
  </si>
  <si>
    <t>Geotechnical Engineering</t>
  </si>
  <si>
    <t>Soils and Foundations</t>
  </si>
  <si>
    <t>Bulletin of the New Zealand Society for Earthquake Engineering</t>
  </si>
  <si>
    <t>土木系</t>
    <phoneticPr fontId="1" type="noConversion"/>
  </si>
  <si>
    <t>journal of the chinese institute of engineers</t>
    <phoneticPr fontId="2" type="noConversion"/>
  </si>
  <si>
    <t>機械系</t>
    <phoneticPr fontId="1" type="noConversion"/>
  </si>
  <si>
    <t>Control Engineering</t>
  </si>
  <si>
    <t>電機系</t>
    <phoneticPr fontId="1" type="noConversion"/>
  </si>
  <si>
    <t>Animation Magazine</t>
    <phoneticPr fontId="2" type="noConversion"/>
  </si>
  <si>
    <t>PC gamer</t>
    <phoneticPr fontId="2" type="noConversion"/>
  </si>
  <si>
    <t>13/year</t>
    <phoneticPr fontId="2" type="noConversion"/>
  </si>
  <si>
    <t>Company Future plc</t>
    <phoneticPr fontId="2" type="noConversion"/>
  </si>
  <si>
    <t>3D artist</t>
  </si>
  <si>
    <t>3D world</t>
    <phoneticPr fontId="2" type="noConversion"/>
  </si>
  <si>
    <t>遊戲系</t>
    <phoneticPr fontId="1" type="noConversion"/>
  </si>
  <si>
    <t>ACM Transactions on Embedded Computing Systems</t>
    <phoneticPr fontId="2" type="noConversion"/>
  </si>
  <si>
    <t>ACM Transactions on Database Systems</t>
    <phoneticPr fontId="2" type="noConversion"/>
  </si>
  <si>
    <t>資工系</t>
    <phoneticPr fontId="1" type="noConversion"/>
  </si>
  <si>
    <t>Science : International Edition - AAAS</t>
    <phoneticPr fontId="2" type="noConversion"/>
  </si>
  <si>
    <t>生科系</t>
    <phoneticPr fontId="1" type="noConversion"/>
  </si>
  <si>
    <t>Food Technology - Chicago</t>
  </si>
  <si>
    <t>食科系</t>
    <phoneticPr fontId="1" type="noConversion"/>
  </si>
  <si>
    <t>Chef - Paris</t>
  </si>
  <si>
    <t>Nation's Restaurant News</t>
  </si>
  <si>
    <t>Wine &amp; Dine (新加坡餐飲月刊)</t>
    <phoneticPr fontId="2" type="noConversion"/>
  </si>
  <si>
    <t>餐飲系</t>
  </si>
  <si>
    <t>National Geographic</t>
  </si>
  <si>
    <t>Time</t>
    <phoneticPr fontId="2" type="noConversion"/>
  </si>
  <si>
    <t>通識中心</t>
    <phoneticPr fontId="1" type="noConversion"/>
  </si>
  <si>
    <t>Journal of Hospitality and Tourism Research</t>
  </si>
  <si>
    <t>Journal of Leisure Research</t>
  </si>
  <si>
    <t>觀旅系</t>
    <phoneticPr fontId="1" type="noConversion"/>
  </si>
  <si>
    <t>Airline Business</t>
  </si>
  <si>
    <t>航管系</t>
    <phoneticPr fontId="1" type="noConversion"/>
  </si>
  <si>
    <t>Air Force Magazine</t>
  </si>
  <si>
    <t>■是 □否</t>
    <phoneticPr fontId="2" type="noConversion"/>
  </si>
  <si>
    <t>Flight International</t>
  </si>
  <si>
    <t>Aviation Week and Space Technology</t>
    <phoneticPr fontId="2" type="noConversion"/>
  </si>
  <si>
    <t>Aviation Business - Essential reading for Industry Insiders</t>
  </si>
  <si>
    <t>航機系</t>
    <phoneticPr fontId="1" type="noConversion"/>
  </si>
  <si>
    <t>Navigation - Alexandria</t>
    <phoneticPr fontId="2" type="noConversion"/>
  </si>
  <si>
    <t>■是 □否</t>
  </si>
  <si>
    <t>GPS World</t>
  </si>
  <si>
    <t>Avionics</t>
    <phoneticPr fontId="2" type="noConversion"/>
  </si>
  <si>
    <t>Via Satellite</t>
  </si>
  <si>
    <t>航電系</t>
    <phoneticPr fontId="1" type="noConversion"/>
  </si>
  <si>
    <t>■是 □否</t>
    <phoneticPr fontId="2" type="noConversion"/>
  </si>
  <si>
    <t>H1861076</t>
  </si>
  <si>
    <t>H1870903</t>
  </si>
  <si>
    <t>H1888262</t>
  </si>
  <si>
    <t>H1864052</t>
  </si>
  <si>
    <t>H1874608</t>
  </si>
  <si>
    <t>H1876450</t>
  </si>
  <si>
    <t>H1881271</t>
  </si>
  <si>
    <t>H1885253</t>
  </si>
  <si>
    <t>H1763839</t>
  </si>
  <si>
    <t>H1884998</t>
  </si>
  <si>
    <t>H1869708</t>
  </si>
  <si>
    <t>H1875202</t>
  </si>
  <si>
    <t>H1849611</t>
  </si>
  <si>
    <t>H1849610</t>
  </si>
  <si>
    <t>H1763437</t>
  </si>
  <si>
    <t>H1763528</t>
  </si>
  <si>
    <t>H1880615</t>
  </si>
  <si>
    <t>H1763569</t>
  </si>
  <si>
    <t>H1888926</t>
  </si>
  <si>
    <t>H1877224</t>
  </si>
  <si>
    <t>H1878387</t>
  </si>
  <si>
    <t>H1859881</t>
  </si>
  <si>
    <t>H1763584</t>
  </si>
  <si>
    <t>H1864439</t>
  </si>
  <si>
    <t>H1763429</t>
  </si>
  <si>
    <t>H1763636</t>
  </si>
  <si>
    <t>H1877509</t>
  </si>
  <si>
    <t>H1873743</t>
  </si>
  <si>
    <t>H1871189</t>
  </si>
  <si>
    <t>H1877370</t>
  </si>
  <si>
    <t>H1873803</t>
  </si>
  <si>
    <t>H1873815</t>
  </si>
  <si>
    <t>I4964887</t>
  </si>
  <si>
    <t>EBSCO Order No.</t>
    <phoneticPr fontId="1" type="noConversion"/>
  </si>
  <si>
    <t>2017 New Order</t>
    <phoneticPr fontId="1" type="noConversion"/>
  </si>
  <si>
    <t>2017 No.</t>
    <phoneticPr fontId="1" type="noConversion"/>
  </si>
  <si>
    <t>2017 Price(USD)</t>
    <phoneticPr fontId="1" type="noConversion"/>
  </si>
  <si>
    <t>TW72111</t>
    <phoneticPr fontId="2" type="noConversion"/>
  </si>
  <si>
    <t>CHINA UNIV OF SCIENCE &amp; TECH</t>
  </si>
  <si>
    <t xml:space="preserve">NO 245 ACADEMIA RD SEC 3    </t>
  </si>
  <si>
    <t xml:space="preserve">NANGANG DIST TAIPEI CITY    </t>
  </si>
  <si>
    <t xml:space="preserve">115 TAIWAN R.O.C            </t>
  </si>
  <si>
    <t>QUOTATION</t>
    <phoneticPr fontId="1" type="noConversion"/>
  </si>
  <si>
    <t>Year Charged : 2017</t>
    <phoneticPr fontId="2" type="noConversion"/>
  </si>
  <si>
    <t>Date: 26 Oct. 2016</t>
    <phoneticPr fontId="2" type="noConversion"/>
  </si>
  <si>
    <t>Total Amount in US Dollars</t>
    <phoneticPr fontId="1" type="noConversion"/>
  </si>
  <si>
    <t>停刊換Australian Flying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</si>
</sst>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&quot;NT$&quot;#,##0_);[Red]\(&quot;NT$&quot;#,##0\)"/>
    <numFmt numFmtId="177" formatCode="_-&quot;US$&quot;* #,##0.00_ ;_-&quot;US$&quot;* \-#,##0.00\ ;_-&quot;US$&quot;* &quot;-&quot;??_ ;_-@_ "/>
  </numFmts>
  <fonts count="1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24"/>
      <color theme="1"/>
      <name val="微軟正黑體"/>
      <family val="2"/>
      <charset val="136"/>
    </font>
    <font>
      <b/>
      <sz val="24"/>
      <color theme="1"/>
      <name val="新細明體"/>
      <family val="2"/>
      <charset val="136"/>
      <scheme val="minor"/>
    </font>
    <font>
      <b/>
      <sz val="12"/>
      <color theme="1"/>
      <name val="Arial"/>
      <family val="2"/>
    </font>
    <font>
      <b/>
      <sz val="12"/>
      <color rgb="FFFF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b/>
      <sz val="12"/>
      <color rgb="FF00B050"/>
      <name val="微軟正黑體"/>
      <family val="2"/>
      <charset val="136"/>
    </font>
    <font>
      <sz val="12"/>
      <color rgb="FF00B050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</cellStyleXfs>
  <cellXfs count="76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43" fontId="8" fillId="0" borderId="1" xfId="0" applyNumberFormat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43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2" applyFont="1" applyFill="1" applyBorder="1" applyAlignment="1">
      <alignment horizontal="center" vertical="center"/>
    </xf>
    <xf numFmtId="43" fontId="8" fillId="0" borderId="1" xfId="2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4" applyFont="1" applyBorder="1" applyAlignment="1">
      <alignment horizontal="center"/>
    </xf>
    <xf numFmtId="0" fontId="8" fillId="0" borderId="1" xfId="5" applyFont="1" applyBorder="1" applyAlignment="1">
      <alignment horizontal="center"/>
    </xf>
    <xf numFmtId="43" fontId="8" fillId="0" borderId="1" xfId="5" applyNumberFormat="1" applyFont="1" applyBorder="1"/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43" fontId="6" fillId="0" borderId="2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3" applyFont="1" applyBorder="1" applyAlignment="1">
      <alignment horizontal="left" vertical="center" wrapText="1"/>
    </xf>
    <xf numFmtId="0" fontId="13" fillId="0" borderId="1" xfId="3" applyFont="1" applyBorder="1" applyAlignment="1">
      <alignment horizontal="center" vertical="top" wrapText="1"/>
    </xf>
    <xf numFmtId="0" fontId="13" fillId="0" borderId="1" xfId="2" applyFont="1" applyBorder="1" applyAlignment="1">
      <alignment horizontal="center"/>
    </xf>
    <xf numFmtId="0" fontId="13" fillId="0" borderId="1" xfId="3" applyFont="1" applyBorder="1" applyAlignment="1">
      <alignment horizontal="center" vertical="center"/>
    </xf>
    <xf numFmtId="176" fontId="13" fillId="0" borderId="1" xfId="3" applyNumberFormat="1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/>
    </xf>
    <xf numFmtId="43" fontId="15" fillId="0" borderId="1" xfId="0" applyNumberFormat="1" applyFont="1" applyBorder="1">
      <alignment vertical="center"/>
    </xf>
    <xf numFmtId="0" fontId="15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6" fillId="3" borderId="1" xfId="0" applyNumberFormat="1" applyFont="1" applyFill="1" applyBorder="1" applyAlignment="1">
      <alignment horizontal="center" vertical="center" wrapText="1"/>
    </xf>
    <xf numFmtId="177" fontId="7" fillId="3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3" fontId="5" fillId="0" borderId="1" xfId="0" applyNumberFormat="1" applyFont="1" applyBorder="1">
      <alignment vertical="center"/>
    </xf>
  </cellXfs>
  <cellStyles count="6">
    <cellStyle name="一般" xfId="0" builtinId="0"/>
    <cellStyle name="一般 2 2" xfId="3"/>
    <cellStyle name="一般_Sheet11" xfId="2"/>
    <cellStyle name="一般_Sheet13" xfId="1"/>
    <cellStyle name="一般_Sheet16" xfId="5"/>
    <cellStyle name="一般_Sheet1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2" name="Text Box 81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3" name="Text Box 81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4" name="Text Box 819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5" name="Text Box 820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6" name="Text Box 82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7" name="Text Box 82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8" name="Text Box 82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9" name="Text Box 82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10" name="Text Box 82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11" name="Text Box 82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12" name="Text Box 1119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13" name="Text Box 112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14" name="Text Box 112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15" name="Text Box 817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16" name="Text Box 818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17" name="Text Box 819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18" name="Text Box 820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19" name="Text Box 82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20" name="Text Box 822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21" name="Text Box 82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22" name="Text Box 824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23" name="Text Box 825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24" name="Text Box 826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25" name="Text Box 1119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26" name="Text Box 1122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27" name="Text Box 1123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28" name="Text Box 1064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29" name="Text Box 1065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30" name="Text Box 1068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31" name="Text Box 1063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32" name="Text Box 1066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33" name="Text Box 1067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34" name="Text Box 817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35" name="Text Box 818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36" name="Text Box 819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37" name="Text Box 820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38" name="Text Box 82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39" name="Text Box 822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40" name="Text Box 823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41" name="Text Box 824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42" name="Text Box 82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43" name="Text Box 826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44" name="Text Box 1119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45" name="Text Box 1122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46" name="Text Box 1123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47" name="Text Box 817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48" name="Text Box 818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49" name="Text Box 819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50" name="Text Box 820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51" name="Text Box 82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52" name="Text Box 822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53" name="Text Box 823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54" name="Text Box 824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55" name="Text Box 82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56" name="Text Box 826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57" name="Text Box 1119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58" name="Text Box 1122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59" name="Text Box 1123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60" name="Text Box 1064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61" name="Text Box 106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62" name="Text Box 1068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63" name="Text Box 1063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64" name="Text Box 1066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</xdr:colOff>
      <xdr:row>17</xdr:row>
      <xdr:rowOff>0</xdr:rowOff>
    </xdr:from>
    <xdr:to>
      <xdr:col>3</xdr:col>
      <xdr:colOff>114300</xdr:colOff>
      <xdr:row>18</xdr:row>
      <xdr:rowOff>393700</xdr:rowOff>
    </xdr:to>
    <xdr:sp macro="" textlink="">
      <xdr:nvSpPr>
        <xdr:cNvPr id="65" name="Text Box 1067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941320" y="13792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59267</xdr:colOff>
      <xdr:row>0</xdr:row>
      <xdr:rowOff>59267</xdr:rowOff>
    </xdr:from>
    <xdr:to>
      <xdr:col>2</xdr:col>
      <xdr:colOff>171874</xdr:colOff>
      <xdr:row>2</xdr:row>
      <xdr:rowOff>27940</xdr:rowOff>
    </xdr:to>
    <xdr:pic>
      <xdr:nvPicPr>
        <xdr:cNvPr id="66" name="圖片 1" descr="EBSCO.gif">
          <a:extLst>
            <a:ext uri="{FF2B5EF4-FFF2-40B4-BE49-F238E27FC236}">
              <a16:creationId xmlns:a16="http://schemas.microsoft.com/office/drawing/2014/main" xmlns="" id="{72AB10C0-66EF-4B02-8E73-9F7019632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67" y="59267"/>
          <a:ext cx="10439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4:L60"/>
  <sheetViews>
    <sheetView tabSelected="1" zoomScale="90" zoomScaleNormal="90" workbookViewId="0">
      <selection activeCell="K45" sqref="K45"/>
    </sheetView>
  </sheetViews>
  <sheetFormatPr defaultColWidth="8.875" defaultRowHeight="16.5"/>
  <cols>
    <col min="1" max="1" width="7.75" style="8" customWidth="1"/>
    <col min="2" max="2" width="5.75" style="9" customWidth="1"/>
    <col min="3" max="3" width="26" style="9" customWidth="1"/>
    <col min="4" max="4" width="6" style="9" customWidth="1"/>
    <col min="5" max="5" width="12.75" style="9" customWidth="1"/>
    <col min="6" max="6" width="12.5" style="9" customWidth="1"/>
    <col min="7" max="7" width="13.375" style="34" customWidth="1"/>
    <col min="8" max="8" width="8.5" style="7" customWidth="1"/>
    <col min="9" max="9" width="14" style="10" customWidth="1"/>
    <col min="10" max="10" width="16.75" style="7" hidden="1" customWidth="1"/>
    <col min="11" max="16384" width="8.875" style="9"/>
  </cols>
  <sheetData>
    <row r="4" spans="1:10" ht="32.25">
      <c r="A4" s="61" t="s">
        <v>118</v>
      </c>
      <c r="B4" s="62"/>
      <c r="C4" s="62"/>
      <c r="D4" s="62"/>
      <c r="E4" s="62"/>
      <c r="F4" s="62"/>
      <c r="G4" s="62"/>
      <c r="H4" s="62"/>
      <c r="I4" s="62"/>
    </row>
    <row r="6" spans="1:10" ht="15.75">
      <c r="A6" s="13" t="s">
        <v>113</v>
      </c>
    </row>
    <row r="7" spans="1:10" ht="15.75">
      <c r="A7" s="13" t="s">
        <v>114</v>
      </c>
    </row>
    <row r="8" spans="1:10" ht="15.75">
      <c r="A8" s="13" t="s">
        <v>115</v>
      </c>
    </row>
    <row r="9" spans="1:10" ht="15.75">
      <c r="A9" s="13" t="s">
        <v>116</v>
      </c>
    </row>
    <row r="10" spans="1:10" ht="15.75">
      <c r="A10" s="13" t="s">
        <v>117</v>
      </c>
    </row>
    <row r="11" spans="1:10" ht="15.75">
      <c r="A11" s="13"/>
    </row>
    <row r="12" spans="1:10" ht="15.75">
      <c r="A12" s="13" t="s">
        <v>119</v>
      </c>
    </row>
    <row r="13" spans="1:10" ht="15.75">
      <c r="A13" s="13" t="s">
        <v>120</v>
      </c>
    </row>
    <row r="14" spans="1:10" s="1" customFormat="1">
      <c r="A14" s="63" t="s">
        <v>111</v>
      </c>
      <c r="B14" s="63" t="s">
        <v>0</v>
      </c>
      <c r="C14" s="63"/>
      <c r="D14" s="63"/>
      <c r="E14" s="36" t="s">
        <v>1</v>
      </c>
      <c r="F14" s="63" t="s">
        <v>6</v>
      </c>
      <c r="G14" s="63"/>
      <c r="H14" s="64"/>
      <c r="I14" s="68" t="s">
        <v>112</v>
      </c>
      <c r="J14" s="66" t="s">
        <v>109</v>
      </c>
    </row>
    <row r="15" spans="1:10" s="1" customFormat="1">
      <c r="A15" s="65"/>
      <c r="B15" s="63"/>
      <c r="C15" s="63"/>
      <c r="D15" s="63"/>
      <c r="E15" s="37" t="s">
        <v>2</v>
      </c>
      <c r="F15" s="63"/>
      <c r="G15" s="63"/>
      <c r="H15" s="64"/>
      <c r="I15" s="69"/>
      <c r="J15" s="67"/>
    </row>
    <row r="16" spans="1:10" s="1" customFormat="1" ht="31.5">
      <c r="A16" s="32">
        <v>1</v>
      </c>
      <c r="B16" s="15">
        <v>1</v>
      </c>
      <c r="C16" s="16" t="s">
        <v>3</v>
      </c>
      <c r="D16" s="5">
        <v>4</v>
      </c>
      <c r="E16" s="5"/>
      <c r="F16" s="17" t="s">
        <v>75</v>
      </c>
      <c r="G16" s="20"/>
      <c r="H16" s="18" t="s">
        <v>5</v>
      </c>
      <c r="I16" s="19">
        <v>320.05</v>
      </c>
      <c r="J16" s="2" t="s">
        <v>76</v>
      </c>
    </row>
    <row r="17" spans="1:10" s="1" customFormat="1" ht="31.5">
      <c r="A17" s="32">
        <v>2</v>
      </c>
      <c r="B17" s="15">
        <v>2</v>
      </c>
      <c r="C17" s="16" t="s">
        <v>4</v>
      </c>
      <c r="D17" s="5">
        <v>6</v>
      </c>
      <c r="E17" s="5"/>
      <c r="F17" s="17" t="s">
        <v>75</v>
      </c>
      <c r="G17" s="20"/>
      <c r="H17" s="18" t="s">
        <v>5</v>
      </c>
      <c r="I17" s="19">
        <v>707.85</v>
      </c>
      <c r="J17" s="2" t="s">
        <v>77</v>
      </c>
    </row>
    <row r="18" spans="1:10" s="4" customFormat="1" ht="31.5">
      <c r="A18" s="32">
        <v>3</v>
      </c>
      <c r="B18" s="17">
        <v>1</v>
      </c>
      <c r="C18" s="16" t="s">
        <v>8</v>
      </c>
      <c r="D18" s="21">
        <v>3</v>
      </c>
      <c r="E18" s="21"/>
      <c r="F18" s="22" t="s">
        <v>75</v>
      </c>
      <c r="G18" s="23"/>
      <c r="H18" s="15" t="s">
        <v>11</v>
      </c>
      <c r="I18" s="14">
        <v>703.36</v>
      </c>
      <c r="J18" s="2" t="s">
        <v>78</v>
      </c>
    </row>
    <row r="19" spans="1:10" s="4" customFormat="1" ht="31.5">
      <c r="A19" s="32">
        <v>4</v>
      </c>
      <c r="B19" s="17">
        <v>2</v>
      </c>
      <c r="C19" s="16" t="s">
        <v>9</v>
      </c>
      <c r="D19" s="21">
        <v>4</v>
      </c>
      <c r="E19" s="21"/>
      <c r="F19" s="22" t="s">
        <v>75</v>
      </c>
      <c r="G19" s="23"/>
      <c r="H19" s="15" t="s">
        <v>11</v>
      </c>
      <c r="I19" s="14">
        <v>612.85</v>
      </c>
      <c r="J19" s="2" t="s">
        <v>79</v>
      </c>
    </row>
    <row r="20" spans="1:10" s="4" customFormat="1" ht="31.5">
      <c r="A20" s="32">
        <v>5</v>
      </c>
      <c r="B20" s="17">
        <v>3</v>
      </c>
      <c r="C20" s="16" t="s">
        <v>10</v>
      </c>
      <c r="D20" s="21">
        <v>4</v>
      </c>
      <c r="E20" s="21"/>
      <c r="F20" s="22" t="s">
        <v>75</v>
      </c>
      <c r="G20" s="23"/>
      <c r="H20" s="15" t="s">
        <v>11</v>
      </c>
      <c r="I20" s="14">
        <v>288.85000000000002</v>
      </c>
      <c r="J20" s="2" t="s">
        <v>80</v>
      </c>
    </row>
    <row r="21" spans="1:10" s="4" customFormat="1" ht="31.5">
      <c r="A21" s="32">
        <v>6</v>
      </c>
      <c r="B21" s="17">
        <v>1</v>
      </c>
      <c r="C21" s="16" t="s">
        <v>12</v>
      </c>
      <c r="D21" s="21">
        <v>4</v>
      </c>
      <c r="E21" s="21"/>
      <c r="F21" s="22" t="s">
        <v>75</v>
      </c>
      <c r="G21" s="23"/>
      <c r="H21" s="24" t="s">
        <v>14</v>
      </c>
      <c r="I21" s="25">
        <v>567.85</v>
      </c>
      <c r="J21" s="2" t="s">
        <v>81</v>
      </c>
    </row>
    <row r="22" spans="1:10" s="4" customFormat="1" ht="31.5">
      <c r="A22" s="32">
        <v>7</v>
      </c>
      <c r="B22" s="17">
        <v>2</v>
      </c>
      <c r="C22" s="26" t="s">
        <v>13</v>
      </c>
      <c r="D22" s="21">
        <v>6</v>
      </c>
      <c r="E22" s="21"/>
      <c r="F22" s="22" t="s">
        <v>75</v>
      </c>
      <c r="G22" s="23"/>
      <c r="H22" s="24" t="s">
        <v>14</v>
      </c>
      <c r="I22" s="25">
        <v>984.85</v>
      </c>
      <c r="J22" s="2" t="s">
        <v>82</v>
      </c>
    </row>
    <row r="23" spans="1:10" s="4" customFormat="1" ht="31.5">
      <c r="A23" s="40">
        <v>8</v>
      </c>
      <c r="B23" s="41">
        <v>1</v>
      </c>
      <c r="C23" s="46" t="s">
        <v>15</v>
      </c>
      <c r="D23" s="47" t="s">
        <v>16</v>
      </c>
      <c r="E23" s="47"/>
      <c r="F23" s="47" t="s">
        <v>7</v>
      </c>
      <c r="G23" s="47"/>
      <c r="H23" s="48" t="s">
        <v>28</v>
      </c>
      <c r="I23" s="25">
        <v>283.64</v>
      </c>
      <c r="J23" s="3" t="s">
        <v>110</v>
      </c>
    </row>
    <row r="24" spans="1:10" s="4" customFormat="1">
      <c r="A24" s="40">
        <v>9</v>
      </c>
      <c r="B24" s="41">
        <v>2</v>
      </c>
      <c r="C24" s="46" t="s">
        <v>17</v>
      </c>
      <c r="D24" s="47" t="s">
        <v>18</v>
      </c>
      <c r="E24" s="49" t="s">
        <v>19</v>
      </c>
      <c r="F24" s="47" t="s">
        <v>7</v>
      </c>
      <c r="G24" s="47"/>
      <c r="H24" s="48" t="s">
        <v>28</v>
      </c>
      <c r="I24" s="25">
        <v>211.05</v>
      </c>
      <c r="J24" s="3" t="s">
        <v>110</v>
      </c>
    </row>
    <row r="25" spans="1:10" s="4" customFormat="1">
      <c r="A25" s="40">
        <v>10</v>
      </c>
      <c r="B25" s="41">
        <v>3</v>
      </c>
      <c r="C25" s="46" t="s">
        <v>20</v>
      </c>
      <c r="D25" s="47" t="s">
        <v>18</v>
      </c>
      <c r="E25" s="47"/>
      <c r="F25" s="47" t="s">
        <v>7</v>
      </c>
      <c r="G25" s="47"/>
      <c r="H25" s="48" t="s">
        <v>28</v>
      </c>
      <c r="I25" s="25">
        <v>549.39</v>
      </c>
      <c r="J25" s="3" t="s">
        <v>110</v>
      </c>
    </row>
    <row r="26" spans="1:10" s="4" customFormat="1">
      <c r="A26" s="40">
        <v>11</v>
      </c>
      <c r="B26" s="41">
        <v>4</v>
      </c>
      <c r="C26" s="46" t="s">
        <v>21</v>
      </c>
      <c r="D26" s="49" t="s">
        <v>18</v>
      </c>
      <c r="E26" s="50"/>
      <c r="F26" s="47" t="s">
        <v>7</v>
      </c>
      <c r="G26" s="51"/>
      <c r="H26" s="48" t="s">
        <v>28</v>
      </c>
      <c r="I26" s="25">
        <v>321.43</v>
      </c>
      <c r="J26" s="3" t="s">
        <v>110</v>
      </c>
    </row>
    <row r="27" spans="1:10" s="4" customFormat="1" ht="31.5">
      <c r="A27" s="40">
        <v>12</v>
      </c>
      <c r="B27" s="41">
        <v>5</v>
      </c>
      <c r="C27" s="46" t="s">
        <v>22</v>
      </c>
      <c r="D27" s="51" t="s">
        <v>23</v>
      </c>
      <c r="E27" s="50"/>
      <c r="F27" s="47" t="s">
        <v>7</v>
      </c>
      <c r="G27" s="51" t="s">
        <v>24</v>
      </c>
      <c r="H27" s="48" t="s">
        <v>28</v>
      </c>
      <c r="I27" s="25">
        <v>256.74</v>
      </c>
      <c r="J27" s="3" t="s">
        <v>110</v>
      </c>
    </row>
    <row r="28" spans="1:10" s="4" customFormat="1" ht="31.5">
      <c r="A28" s="40">
        <v>13</v>
      </c>
      <c r="B28" s="41">
        <v>6</v>
      </c>
      <c r="C28" s="46" t="s">
        <v>25</v>
      </c>
      <c r="D28" s="51" t="s">
        <v>26</v>
      </c>
      <c r="E28" s="50"/>
      <c r="F28" s="47" t="s">
        <v>7</v>
      </c>
      <c r="G28" s="51" t="s">
        <v>25</v>
      </c>
      <c r="H28" s="48" t="s">
        <v>28</v>
      </c>
      <c r="I28" s="25">
        <v>233.85</v>
      </c>
      <c r="J28" s="3" t="s">
        <v>110</v>
      </c>
    </row>
    <row r="29" spans="1:10" s="4" customFormat="1" ht="31.5">
      <c r="A29" s="40">
        <v>14</v>
      </c>
      <c r="B29" s="41">
        <v>7</v>
      </c>
      <c r="C29" s="46" t="s">
        <v>27</v>
      </c>
      <c r="D29" s="51" t="s">
        <v>23</v>
      </c>
      <c r="E29" s="50"/>
      <c r="F29" s="47" t="s">
        <v>7</v>
      </c>
      <c r="G29" s="51" t="s">
        <v>24</v>
      </c>
      <c r="H29" s="48" t="s">
        <v>28</v>
      </c>
      <c r="I29" s="25">
        <v>191.43</v>
      </c>
      <c r="J29" s="3" t="s">
        <v>110</v>
      </c>
    </row>
    <row r="30" spans="1:10" s="4" customFormat="1">
      <c r="A30" s="32">
        <v>15</v>
      </c>
      <c r="B30" s="17">
        <v>1</v>
      </c>
      <c r="C30" s="16" t="s">
        <v>29</v>
      </c>
      <c r="D30" s="21">
        <v>4</v>
      </c>
      <c r="E30" s="21"/>
      <c r="F30" s="22" t="s">
        <v>75</v>
      </c>
      <c r="G30" s="23"/>
      <c r="H30" s="27" t="s">
        <v>32</v>
      </c>
      <c r="I30" s="14">
        <v>323.85000000000002</v>
      </c>
      <c r="J30" s="2" t="s">
        <v>83</v>
      </c>
    </row>
    <row r="31" spans="1:10" s="4" customFormat="1">
      <c r="A31" s="32">
        <v>16</v>
      </c>
      <c r="B31" s="17">
        <v>2</v>
      </c>
      <c r="C31" s="16" t="s">
        <v>30</v>
      </c>
      <c r="D31" s="21">
        <v>6</v>
      </c>
      <c r="E31" s="21"/>
      <c r="F31" s="22" t="s">
        <v>75</v>
      </c>
      <c r="G31" s="23"/>
      <c r="H31" s="27" t="s">
        <v>32</v>
      </c>
      <c r="I31" s="14">
        <v>331.57</v>
      </c>
      <c r="J31" s="2" t="s">
        <v>84</v>
      </c>
    </row>
    <row r="32" spans="1:10" s="4" customFormat="1" ht="47.25">
      <c r="A32" s="32">
        <v>17</v>
      </c>
      <c r="B32" s="17">
        <v>3</v>
      </c>
      <c r="C32" s="16" t="s">
        <v>31</v>
      </c>
      <c r="D32" s="21">
        <v>4</v>
      </c>
      <c r="E32" s="21"/>
      <c r="F32" s="22" t="s">
        <v>75</v>
      </c>
      <c r="G32" s="23"/>
      <c r="H32" s="27" t="s">
        <v>32</v>
      </c>
      <c r="I32" s="14">
        <v>476.38</v>
      </c>
      <c r="J32" s="2" t="s">
        <v>85</v>
      </c>
    </row>
    <row r="33" spans="1:10" s="4" customFormat="1" ht="31.5">
      <c r="A33" s="32">
        <v>18</v>
      </c>
      <c r="B33" s="17">
        <v>1</v>
      </c>
      <c r="C33" s="16" t="s">
        <v>33</v>
      </c>
      <c r="D33" s="5">
        <v>14</v>
      </c>
      <c r="E33" s="21"/>
      <c r="F33" s="22" t="s">
        <v>75</v>
      </c>
      <c r="G33" s="23"/>
      <c r="H33" s="28" t="s">
        <v>34</v>
      </c>
      <c r="I33" s="29">
        <v>1055.8499999999999</v>
      </c>
      <c r="J33" s="2" t="s">
        <v>86</v>
      </c>
    </row>
    <row r="34" spans="1:10" s="4" customFormat="1">
      <c r="A34" s="32">
        <v>19</v>
      </c>
      <c r="B34" s="17">
        <v>1</v>
      </c>
      <c r="C34" s="16" t="s">
        <v>35</v>
      </c>
      <c r="D34" s="21">
        <v>12</v>
      </c>
      <c r="E34" s="21"/>
      <c r="F34" s="22" t="s">
        <v>75</v>
      </c>
      <c r="G34" s="23"/>
      <c r="H34" s="15" t="s">
        <v>36</v>
      </c>
      <c r="I34" s="14">
        <v>505.35</v>
      </c>
      <c r="J34" s="2" t="s">
        <v>87</v>
      </c>
    </row>
    <row r="35" spans="1:10" s="4" customFormat="1">
      <c r="A35" s="32">
        <v>20</v>
      </c>
      <c r="B35" s="17">
        <v>1</v>
      </c>
      <c r="C35" s="30" t="s">
        <v>37</v>
      </c>
      <c r="D35" s="31">
        <v>10</v>
      </c>
      <c r="E35" s="21"/>
      <c r="F35" s="22" t="s">
        <v>75</v>
      </c>
      <c r="G35" s="23"/>
      <c r="H35" s="15" t="s">
        <v>43</v>
      </c>
      <c r="I35" s="14">
        <v>216.5</v>
      </c>
      <c r="J35" s="2" t="s">
        <v>108</v>
      </c>
    </row>
    <row r="36" spans="1:10" s="4" customFormat="1" ht="31.5">
      <c r="A36" s="40">
        <v>21</v>
      </c>
      <c r="B36" s="41">
        <v>1</v>
      </c>
      <c r="C36" s="42" t="s">
        <v>38</v>
      </c>
      <c r="D36" s="43" t="s">
        <v>39</v>
      </c>
      <c r="E36" s="43"/>
      <c r="F36" s="44" t="s">
        <v>7</v>
      </c>
      <c r="G36" s="43" t="s">
        <v>40</v>
      </c>
      <c r="H36" s="45" t="s">
        <v>43</v>
      </c>
      <c r="I36" s="14">
        <v>297.48</v>
      </c>
      <c r="J36" s="3" t="s">
        <v>110</v>
      </c>
    </row>
    <row r="37" spans="1:10" s="4" customFormat="1" ht="31.5">
      <c r="A37" s="40">
        <v>22</v>
      </c>
      <c r="B37" s="41">
        <v>2</v>
      </c>
      <c r="C37" s="43" t="s">
        <v>41</v>
      </c>
      <c r="D37" s="43" t="s">
        <v>39</v>
      </c>
      <c r="E37" s="43"/>
      <c r="F37" s="44" t="s">
        <v>7</v>
      </c>
      <c r="G37" s="43" t="s">
        <v>40</v>
      </c>
      <c r="H37" s="45" t="s">
        <v>43</v>
      </c>
      <c r="I37" s="14">
        <v>243.59</v>
      </c>
      <c r="J37" s="3" t="s">
        <v>110</v>
      </c>
    </row>
    <row r="38" spans="1:10" s="4" customFormat="1" ht="31.5">
      <c r="A38" s="40">
        <v>23</v>
      </c>
      <c r="B38" s="41">
        <v>3</v>
      </c>
      <c r="C38" s="43" t="s">
        <v>42</v>
      </c>
      <c r="D38" s="43" t="s">
        <v>39</v>
      </c>
      <c r="E38" s="43"/>
      <c r="F38" s="44" t="s">
        <v>7</v>
      </c>
      <c r="G38" s="43" t="s">
        <v>40</v>
      </c>
      <c r="H38" s="45" t="s">
        <v>43</v>
      </c>
      <c r="I38" s="14">
        <v>293</v>
      </c>
      <c r="J38" s="3" t="s">
        <v>110</v>
      </c>
    </row>
    <row r="39" spans="1:10" s="6" customFormat="1" ht="47.25">
      <c r="A39" s="32">
        <v>24</v>
      </c>
      <c r="B39" s="17">
        <v>1</v>
      </c>
      <c r="C39" s="16" t="s">
        <v>44</v>
      </c>
      <c r="D39" s="21">
        <v>4</v>
      </c>
      <c r="E39" s="21"/>
      <c r="F39" s="22" t="s">
        <v>75</v>
      </c>
      <c r="G39" s="23"/>
      <c r="H39" s="15" t="s">
        <v>46</v>
      </c>
      <c r="I39" s="14">
        <v>766.85</v>
      </c>
      <c r="J39" s="2" t="s">
        <v>88</v>
      </c>
    </row>
    <row r="40" spans="1:10" s="6" customFormat="1" ht="31.5">
      <c r="A40" s="32">
        <v>25</v>
      </c>
      <c r="B40" s="17">
        <v>2</v>
      </c>
      <c r="C40" s="16" t="s">
        <v>45</v>
      </c>
      <c r="D40" s="21">
        <v>4</v>
      </c>
      <c r="E40" s="21"/>
      <c r="F40" s="22" t="s">
        <v>75</v>
      </c>
      <c r="G40" s="23"/>
      <c r="H40" s="15" t="s">
        <v>46</v>
      </c>
      <c r="I40" s="14">
        <v>887.85</v>
      </c>
      <c r="J40" s="2" t="s">
        <v>89</v>
      </c>
    </row>
    <row r="41" spans="1:10" s="4" customFormat="1" ht="31.5">
      <c r="A41" s="32">
        <v>26</v>
      </c>
      <c r="B41" s="17">
        <v>1</v>
      </c>
      <c r="C41" s="16" t="s">
        <v>47</v>
      </c>
      <c r="D41" s="21">
        <v>52</v>
      </c>
      <c r="E41" s="21"/>
      <c r="F41" s="22" t="s">
        <v>75</v>
      </c>
      <c r="G41" s="23"/>
      <c r="H41" s="15" t="s">
        <v>48</v>
      </c>
      <c r="I41" s="14">
        <v>1879.84</v>
      </c>
      <c r="J41" s="2" t="s">
        <v>90</v>
      </c>
    </row>
    <row r="42" spans="1:10" s="4" customFormat="1" ht="31.5">
      <c r="A42" s="32">
        <v>27</v>
      </c>
      <c r="B42" s="17">
        <v>1</v>
      </c>
      <c r="C42" s="16" t="s">
        <v>49</v>
      </c>
      <c r="D42" s="21">
        <v>12</v>
      </c>
      <c r="E42" s="21"/>
      <c r="F42" s="22" t="s">
        <v>75</v>
      </c>
      <c r="G42" s="23"/>
      <c r="H42" s="15" t="s">
        <v>50</v>
      </c>
      <c r="I42" s="14">
        <v>352.75</v>
      </c>
      <c r="J42" s="2" t="s">
        <v>91</v>
      </c>
    </row>
    <row r="43" spans="1:10" s="4" customFormat="1">
      <c r="A43" s="32">
        <v>28</v>
      </c>
      <c r="B43" s="17">
        <v>1</v>
      </c>
      <c r="C43" s="16" t="s">
        <v>51</v>
      </c>
      <c r="D43" s="21">
        <v>9</v>
      </c>
      <c r="E43" s="21"/>
      <c r="F43" s="22" t="s">
        <v>75</v>
      </c>
      <c r="G43" s="22"/>
      <c r="H43" s="15" t="s">
        <v>54</v>
      </c>
      <c r="I43" s="14">
        <v>189.65</v>
      </c>
      <c r="J43" s="2" t="s">
        <v>92</v>
      </c>
    </row>
    <row r="44" spans="1:10" s="4" customFormat="1">
      <c r="A44" s="32">
        <v>29</v>
      </c>
      <c r="B44" s="17">
        <v>2</v>
      </c>
      <c r="C44" s="16" t="s">
        <v>52</v>
      </c>
      <c r="D44" s="21">
        <v>26</v>
      </c>
      <c r="E44" s="21"/>
      <c r="F44" s="22" t="s">
        <v>75</v>
      </c>
      <c r="G44" s="22"/>
      <c r="H44" s="15" t="s">
        <v>54</v>
      </c>
      <c r="I44" s="14">
        <v>418.85</v>
      </c>
      <c r="J44" s="2" t="s">
        <v>93</v>
      </c>
    </row>
    <row r="45" spans="1:10" s="4" customFormat="1" ht="31.5">
      <c r="A45" s="32">
        <v>30</v>
      </c>
      <c r="B45" s="17">
        <v>3</v>
      </c>
      <c r="C45" s="16" t="s">
        <v>53</v>
      </c>
      <c r="D45" s="21">
        <v>12</v>
      </c>
      <c r="E45" s="21"/>
      <c r="F45" s="22" t="s">
        <v>75</v>
      </c>
      <c r="G45" s="22"/>
      <c r="H45" s="15" t="s">
        <v>54</v>
      </c>
      <c r="I45" s="14">
        <v>385.35</v>
      </c>
      <c r="J45" s="2" t="s">
        <v>94</v>
      </c>
    </row>
    <row r="46" spans="1:10" s="4" customFormat="1">
      <c r="A46" s="32">
        <v>31</v>
      </c>
      <c r="B46" s="17">
        <v>1</v>
      </c>
      <c r="C46" s="26" t="s">
        <v>55</v>
      </c>
      <c r="D46" s="21">
        <v>6</v>
      </c>
      <c r="E46" s="21"/>
      <c r="F46" s="22" t="s">
        <v>75</v>
      </c>
      <c r="G46" s="23"/>
      <c r="H46" s="15" t="s">
        <v>57</v>
      </c>
      <c r="I46" s="14">
        <v>177.81</v>
      </c>
      <c r="J46" s="2" t="s">
        <v>95</v>
      </c>
    </row>
    <row r="47" spans="1:10" s="4" customFormat="1">
      <c r="A47" s="32">
        <v>32</v>
      </c>
      <c r="B47" s="17">
        <v>2</v>
      </c>
      <c r="C47" s="26" t="s">
        <v>56</v>
      </c>
      <c r="D47" s="5">
        <v>26</v>
      </c>
      <c r="E47" s="21"/>
      <c r="F47" s="22" t="s">
        <v>75</v>
      </c>
      <c r="G47" s="23"/>
      <c r="H47" s="15" t="s">
        <v>57</v>
      </c>
      <c r="I47" s="14">
        <v>318.08999999999997</v>
      </c>
      <c r="J47" s="2" t="s">
        <v>96</v>
      </c>
    </row>
    <row r="48" spans="1:10" s="4" customFormat="1" ht="31.5">
      <c r="A48" s="32">
        <v>33</v>
      </c>
      <c r="B48" s="17">
        <v>1</v>
      </c>
      <c r="C48" s="16" t="s">
        <v>58</v>
      </c>
      <c r="D48" s="21">
        <v>4</v>
      </c>
      <c r="E48" s="21"/>
      <c r="F48" s="22" t="s">
        <v>75</v>
      </c>
      <c r="G48" s="23"/>
      <c r="H48" s="15" t="s">
        <v>60</v>
      </c>
      <c r="I48" s="14">
        <v>848.85</v>
      </c>
      <c r="J48" s="2" t="s">
        <v>97</v>
      </c>
    </row>
    <row r="49" spans="1:12" s="60" customFormat="1" ht="31.5">
      <c r="A49" s="70">
        <v>34</v>
      </c>
      <c r="B49" s="3">
        <v>2</v>
      </c>
      <c r="C49" s="71" t="s">
        <v>59</v>
      </c>
      <c r="D49" s="72">
        <v>4</v>
      </c>
      <c r="E49" s="72"/>
      <c r="F49" s="73" t="s">
        <v>75</v>
      </c>
      <c r="G49" s="74"/>
      <c r="H49" s="2" t="s">
        <v>60</v>
      </c>
      <c r="I49" s="75">
        <v>708.85</v>
      </c>
      <c r="J49" s="58" t="s">
        <v>98</v>
      </c>
    </row>
    <row r="50" spans="1:12" s="4" customFormat="1">
      <c r="A50" s="32">
        <v>35</v>
      </c>
      <c r="B50" s="17">
        <v>1</v>
      </c>
      <c r="C50" s="16" t="s">
        <v>61</v>
      </c>
      <c r="D50" s="21">
        <v>12</v>
      </c>
      <c r="E50" s="21"/>
      <c r="F50" s="22" t="s">
        <v>75</v>
      </c>
      <c r="G50" s="23"/>
      <c r="H50" s="15" t="s">
        <v>62</v>
      </c>
      <c r="I50" s="14">
        <v>294.14</v>
      </c>
      <c r="J50" s="2" t="s">
        <v>99</v>
      </c>
    </row>
    <row r="51" spans="1:12" s="4" customFormat="1">
      <c r="A51" s="32">
        <v>36</v>
      </c>
      <c r="B51" s="17">
        <v>1</v>
      </c>
      <c r="C51" s="16" t="s">
        <v>63</v>
      </c>
      <c r="D51" s="21">
        <v>12</v>
      </c>
      <c r="E51" s="21"/>
      <c r="F51" s="22" t="s">
        <v>64</v>
      </c>
      <c r="G51" s="23"/>
      <c r="H51" s="15" t="s">
        <v>68</v>
      </c>
      <c r="I51" s="14">
        <v>205.69</v>
      </c>
      <c r="J51" s="2" t="s">
        <v>100</v>
      </c>
    </row>
    <row r="52" spans="1:12" s="4" customFormat="1">
      <c r="A52" s="32">
        <v>37</v>
      </c>
      <c r="B52" s="17">
        <v>2</v>
      </c>
      <c r="C52" s="16" t="s">
        <v>65</v>
      </c>
      <c r="D52" s="21">
        <v>52</v>
      </c>
      <c r="E52" s="21"/>
      <c r="F52" s="22" t="s">
        <v>64</v>
      </c>
      <c r="G52" s="23"/>
      <c r="H52" s="15" t="s">
        <v>68</v>
      </c>
      <c r="I52" s="14">
        <v>322.97000000000003</v>
      </c>
      <c r="J52" s="2" t="s">
        <v>101</v>
      </c>
    </row>
    <row r="53" spans="1:12" s="4" customFormat="1" ht="31.5">
      <c r="A53" s="32">
        <v>38</v>
      </c>
      <c r="B53" s="17">
        <v>3</v>
      </c>
      <c r="C53" s="16" t="s">
        <v>66</v>
      </c>
      <c r="D53" s="21">
        <v>52</v>
      </c>
      <c r="E53" s="21"/>
      <c r="F53" s="22" t="s">
        <v>64</v>
      </c>
      <c r="G53" s="23"/>
      <c r="H53" s="15" t="s">
        <v>68</v>
      </c>
      <c r="I53" s="14">
        <v>298.25</v>
      </c>
      <c r="J53" s="2" t="s">
        <v>102</v>
      </c>
    </row>
    <row r="54" spans="1:12" s="4" customFormat="1" ht="47.25">
      <c r="A54" s="52">
        <v>39</v>
      </c>
      <c r="B54" s="53">
        <v>4</v>
      </c>
      <c r="C54" s="54" t="s">
        <v>67</v>
      </c>
      <c r="D54" s="55">
        <v>7</v>
      </c>
      <c r="E54" s="55"/>
      <c r="F54" s="56" t="s">
        <v>64</v>
      </c>
      <c r="G54" s="57"/>
      <c r="H54" s="58" t="s">
        <v>68</v>
      </c>
      <c r="I54" s="59">
        <v>216.43</v>
      </c>
      <c r="J54" s="58" t="s">
        <v>103</v>
      </c>
      <c r="K54" s="60" t="s">
        <v>122</v>
      </c>
      <c r="L54" s="60"/>
    </row>
    <row r="55" spans="1:12" s="4" customFormat="1">
      <c r="A55" s="32">
        <v>40</v>
      </c>
      <c r="B55" s="17">
        <v>1</v>
      </c>
      <c r="C55" s="26" t="s">
        <v>69</v>
      </c>
      <c r="D55" s="5">
        <v>4</v>
      </c>
      <c r="E55" s="33"/>
      <c r="F55" s="22" t="s">
        <v>70</v>
      </c>
      <c r="G55" s="35">
        <v>2</v>
      </c>
      <c r="H55" s="15" t="s">
        <v>74</v>
      </c>
      <c r="I55" s="14">
        <v>394.85</v>
      </c>
      <c r="J55" s="2" t="s">
        <v>104</v>
      </c>
    </row>
    <row r="56" spans="1:12" s="4" customFormat="1">
      <c r="A56" s="32">
        <v>41</v>
      </c>
      <c r="B56" s="17">
        <v>2</v>
      </c>
      <c r="C56" s="26" t="s">
        <v>71</v>
      </c>
      <c r="D56" s="5">
        <v>12</v>
      </c>
      <c r="E56" s="33"/>
      <c r="F56" s="22" t="s">
        <v>70</v>
      </c>
      <c r="G56" s="35">
        <v>3</v>
      </c>
      <c r="H56" s="15" t="s">
        <v>74</v>
      </c>
      <c r="I56" s="14">
        <v>292.8</v>
      </c>
      <c r="J56" s="2" t="s">
        <v>105</v>
      </c>
    </row>
    <row r="57" spans="1:12" s="4" customFormat="1">
      <c r="A57" s="32">
        <v>42</v>
      </c>
      <c r="B57" s="17">
        <v>3</v>
      </c>
      <c r="C57" s="26" t="s">
        <v>72</v>
      </c>
      <c r="D57" s="5">
        <v>12</v>
      </c>
      <c r="E57" s="33"/>
      <c r="F57" s="22" t="s">
        <v>70</v>
      </c>
      <c r="G57" s="35">
        <v>1</v>
      </c>
      <c r="H57" s="15" t="s">
        <v>74</v>
      </c>
      <c r="I57" s="14">
        <v>286.26</v>
      </c>
      <c r="J57" s="2" t="s">
        <v>106</v>
      </c>
    </row>
    <row r="58" spans="1:12" s="4" customFormat="1">
      <c r="A58" s="32">
        <v>43</v>
      </c>
      <c r="B58" s="17">
        <v>4</v>
      </c>
      <c r="C58" s="26" t="s">
        <v>73</v>
      </c>
      <c r="D58" s="5">
        <v>12</v>
      </c>
      <c r="E58" s="33"/>
      <c r="F58" s="22" t="s">
        <v>70</v>
      </c>
      <c r="G58" s="35">
        <v>4</v>
      </c>
      <c r="H58" s="15" t="s">
        <v>74</v>
      </c>
      <c r="I58" s="14">
        <v>286.26</v>
      </c>
      <c r="J58" s="2" t="s">
        <v>107</v>
      </c>
    </row>
    <row r="59" spans="1:12" ht="17.25" thickBot="1">
      <c r="A59" s="11"/>
      <c r="B59" s="12"/>
      <c r="C59" s="12" t="s">
        <v>121</v>
      </c>
      <c r="D59" s="12"/>
      <c r="E59" s="12"/>
      <c r="F59" s="12"/>
      <c r="G59" s="38"/>
      <c r="H59" s="11"/>
      <c r="I59" s="39">
        <f>SUM(I16:I58)</f>
        <v>19509.149999999998</v>
      </c>
    </row>
    <row r="60" spans="1:12" ht="17.25" thickTop="1"/>
  </sheetData>
  <autoFilter ref="A15:J59">
    <filterColumn colId="1" showButton="0"/>
    <filterColumn colId="2" showButton="0"/>
    <filterColumn colId="5" showButton="0"/>
    <filterColumn colId="6" showButton="0"/>
  </autoFilter>
  <mergeCells count="6">
    <mergeCell ref="A4:I4"/>
    <mergeCell ref="B14:D15"/>
    <mergeCell ref="F14:H15"/>
    <mergeCell ref="A14:A15"/>
    <mergeCell ref="J14:J15"/>
    <mergeCell ref="I14:I1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"/>
  <headerFooter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Customer list</vt:lpstr>
      <vt:lpstr>'Customer list'!Print_Titles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vlee</dc:creator>
  <cp:lastModifiedBy>USER</cp:lastModifiedBy>
  <cp:lastPrinted>2017-01-16T01:49:43Z</cp:lastPrinted>
  <dcterms:created xsi:type="dcterms:W3CDTF">2016-09-30T06:07:38Z</dcterms:created>
  <dcterms:modified xsi:type="dcterms:W3CDTF">2017-08-30T01:14:31Z</dcterms:modified>
</cp:coreProperties>
</file>